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/Users/shin_aramaki/Downloads/燃料高騰アップ用/タクシー業者用/"/>
    </mc:Choice>
  </mc:AlternateContent>
  <xr:revisionPtr revIDLastSave="0" documentId="13_ncr:1_{FED49CF8-6F0A-324E-A822-CAB69515D743}" xr6:coauthVersionLast="47" xr6:coauthVersionMax="47" xr10:uidLastSave="{00000000-0000-0000-0000-000000000000}"/>
  <bookViews>
    <workbookView xWindow="0" yWindow="500" windowWidth="19420" windowHeight="11500" xr2:uid="{00000000-000D-0000-FFFF-FFFF00000000}"/>
  </bookViews>
  <sheets>
    <sheet name="個人" sheetId="24" r:id="rId1"/>
  </sheets>
  <definedNames>
    <definedName name="_xlnm.Print_Area" localSheetId="0">個人!$A$1:$D$42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24" l="1"/>
  <c r="C32" i="24"/>
  <c r="C27" i="24"/>
  <c r="C21" i="24"/>
  <c r="C16" i="24"/>
  <c r="A42" i="24" l="1"/>
</calcChain>
</file>

<file path=xl/sharedStrings.xml><?xml version="1.0" encoding="utf-8"?>
<sst xmlns="http://schemas.openxmlformats.org/spreadsheetml/2006/main" count="47" uniqueCount="35">
  <si>
    <t>（A）</t>
    <phoneticPr fontId="1"/>
  </si>
  <si>
    <t>（B）</t>
    <phoneticPr fontId="1"/>
  </si>
  <si>
    <t>（C）</t>
    <phoneticPr fontId="1"/>
  </si>
  <si>
    <t>　　　　　　</t>
    <phoneticPr fontId="1"/>
  </si>
  <si>
    <t>熊本県地域交通燃料価格高騰対策事業</t>
    <rPh sb="0" eb="3">
      <t>クマモトケン</t>
    </rPh>
    <rPh sb="3" eb="5">
      <t>チイキ</t>
    </rPh>
    <rPh sb="5" eb="7">
      <t>コウツウ</t>
    </rPh>
    <rPh sb="7" eb="9">
      <t>ネンリョウ</t>
    </rPh>
    <rPh sb="9" eb="11">
      <t>カカク</t>
    </rPh>
    <rPh sb="11" eb="13">
      <t>コウトウ</t>
    </rPh>
    <rPh sb="13" eb="15">
      <t>タイサク</t>
    </rPh>
    <rPh sb="15" eb="17">
      <t>ジギョウ</t>
    </rPh>
    <phoneticPr fontId="1"/>
  </si>
  <si>
    <t>（E）</t>
    <phoneticPr fontId="1"/>
  </si>
  <si>
    <t>（F）</t>
    <phoneticPr fontId="1"/>
  </si>
  <si>
    <t>■補助金額：</t>
    <rPh sb="1" eb="5">
      <t>ホジョキンガク</t>
    </rPh>
    <phoneticPr fontId="1"/>
  </si>
  <si>
    <t>補助金額</t>
    <rPh sb="0" eb="4">
      <t>ホジョキンガク</t>
    </rPh>
    <phoneticPr fontId="1"/>
  </si>
  <si>
    <t>■補助対象経費</t>
    <rPh sb="1" eb="3">
      <t>ホジョ</t>
    </rPh>
    <rPh sb="3" eb="5">
      <t>タイショウ</t>
    </rPh>
    <rPh sb="5" eb="7">
      <t>ケイヒ</t>
    </rPh>
    <phoneticPr fontId="1"/>
  </si>
  <si>
    <t>（単位：円）</t>
    <rPh sb="1" eb="3">
      <t>タンイ</t>
    </rPh>
    <rPh sb="4" eb="5">
      <t>エン</t>
    </rPh>
    <phoneticPr fontId="1"/>
  </si>
  <si>
    <t>補助単価（円）</t>
    <rPh sb="0" eb="2">
      <t>ホジョ</t>
    </rPh>
    <rPh sb="2" eb="4">
      <t>タンカ</t>
    </rPh>
    <rPh sb="5" eb="6">
      <t>エン</t>
    </rPh>
    <phoneticPr fontId="1"/>
  </si>
  <si>
    <t>車両台数（台）</t>
    <rPh sb="0" eb="4">
      <t>シャリョウダイスウ</t>
    </rPh>
    <rPh sb="5" eb="6">
      <t>ダイ</t>
    </rPh>
    <phoneticPr fontId="1"/>
  </si>
  <si>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1"/>
  </si>
  <si>
    <t>（２）ディーゼル車</t>
    <rPh sb="8" eb="9">
      <t>シャ</t>
    </rPh>
    <phoneticPr fontId="1"/>
  </si>
  <si>
    <t>（D）</t>
    <phoneticPr fontId="1"/>
  </si>
  <si>
    <t>（３）オートガス（LPG）車</t>
    <rPh sb="13" eb="14">
      <t>シャ</t>
    </rPh>
    <phoneticPr fontId="1"/>
  </si>
  <si>
    <t>（G）</t>
    <phoneticPr fontId="1"/>
  </si>
  <si>
    <t>（H）</t>
    <phoneticPr fontId="1"/>
  </si>
  <si>
    <t>（A*B=①）</t>
    <phoneticPr fontId="1"/>
  </si>
  <si>
    <t>（C*D=②）</t>
    <phoneticPr fontId="1"/>
  </si>
  <si>
    <t>（E*F=③）</t>
    <phoneticPr fontId="1"/>
  </si>
  <si>
    <t>（G*H=④）</t>
    <phoneticPr fontId="1"/>
  </si>
  <si>
    <t>（５）EV（電気自動車）</t>
    <rPh sb="6" eb="10">
      <t>デンキジドウ</t>
    </rPh>
    <rPh sb="10" eb="11">
      <t>デンシャ</t>
    </rPh>
    <phoneticPr fontId="1"/>
  </si>
  <si>
    <t>①＋②＋③＋④＋⑤</t>
    <phoneticPr fontId="1"/>
  </si>
  <si>
    <t>（I）</t>
    <phoneticPr fontId="1"/>
  </si>
  <si>
    <t>（J）</t>
    <phoneticPr fontId="1"/>
  </si>
  <si>
    <t>（I*J=⑤）</t>
    <phoneticPr fontId="1"/>
  </si>
  <si>
    <t>補助金算定表（タクシー事業者（個人）用）</t>
    <rPh sb="0" eb="3">
      <t>ホジョキン</t>
    </rPh>
    <rPh sb="3" eb="5">
      <t>サンテイ</t>
    </rPh>
    <rPh sb="5" eb="6">
      <t>ヒョウ</t>
    </rPh>
    <rPh sb="11" eb="14">
      <t>ジギョウシャ</t>
    </rPh>
    <rPh sb="15" eb="17">
      <t>コジン</t>
    </rPh>
    <rPh sb="18" eb="19">
      <t>ヨウ</t>
    </rPh>
    <phoneticPr fontId="1"/>
  </si>
  <si>
    <t>屋号　</t>
    <rPh sb="0" eb="2">
      <t>ヤゴウ</t>
    </rPh>
    <phoneticPr fontId="1"/>
  </si>
  <si>
    <t>氏名　</t>
    <rPh sb="0" eb="2">
      <t>シメイ</t>
    </rPh>
    <rPh sb="1" eb="2">
      <t>メイ</t>
    </rPh>
    <phoneticPr fontId="1"/>
  </si>
  <si>
    <t>（４）ガソリン及びオートガス（LPG）の両方を使用する車</t>
    <rPh sb="7" eb="8">
      <t>オヨ</t>
    </rPh>
    <rPh sb="20" eb="22">
      <t>リョウホウ</t>
    </rPh>
    <rPh sb="23" eb="25">
      <t>シヨウ</t>
    </rPh>
    <rPh sb="27" eb="28">
      <t>シャ</t>
    </rPh>
    <phoneticPr fontId="1"/>
  </si>
  <si>
    <t>（１）ガソリン車</t>
    <rPh sb="7" eb="8">
      <t>シャ</t>
    </rPh>
    <phoneticPr fontId="1"/>
  </si>
  <si>
    <t>　　（プリウスなど、ガソリンと電気のハイブリッド車を含む）</t>
    <phoneticPr fontId="1"/>
  </si>
  <si>
    <t>　　（ジャパンタクシーなど、オートガスと電気のハイブリッド車を含む）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</si>
</sst>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6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6" fillId="0" borderId="1" xfId="0" applyNumberFormat="1" applyFont="1" applyBorder="1">
      <alignment vertical="center"/>
    </xf>
    <xf numFmtId="176" fontId="6" fillId="2" borderId="1" xfId="0" applyNumberFormat="1" applyFont="1" applyFill="1" applyBorder="1" applyProtection="1">
      <alignment vertical="center"/>
      <protection locked="0"/>
    </xf>
    <xf numFmtId="176" fontId="6" fillId="0" borderId="5" xfId="0" applyNumberFormat="1" applyFont="1" applyBorder="1" applyProtection="1">
      <alignment vertical="center"/>
      <protection locked="0"/>
    </xf>
    <xf numFmtId="176" fontId="7" fillId="0" borderId="0" xfId="0" applyNumberFormat="1" applyFont="1" applyAlignment="1">
      <alignment vertical="center" wrapText="1"/>
    </xf>
    <xf numFmtId="176" fontId="7" fillId="0" borderId="5" xfId="0" applyNumberFormat="1" applyFont="1" applyBorder="1" applyAlignment="1">
      <alignment vertical="center" wrapText="1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Alignment="1">
      <alignment horizontal="right" vertical="center"/>
    </xf>
    <xf numFmtId="176" fontId="6" fillId="0" borderId="0" xfId="0" applyNumberFormat="1" applyFont="1" applyProtection="1">
      <alignment vertical="center"/>
      <protection locked="0"/>
    </xf>
    <xf numFmtId="176" fontId="14" fillId="4" borderId="1" xfId="0" applyNumberFormat="1" applyFont="1" applyFill="1" applyBorder="1">
      <alignment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7" fillId="0" borderId="2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left" vertical="center" shrinkToFit="1"/>
    </xf>
    <xf numFmtId="176" fontId="7" fillId="0" borderId="0" xfId="0" applyNumberFormat="1" applyFont="1">
      <alignment vertical="center"/>
    </xf>
    <xf numFmtId="176" fontId="12" fillId="0" borderId="5" xfId="0" applyNumberFormat="1" applyFont="1" applyBorder="1" applyAlignment="1">
      <alignment horizontal="left" vertical="center" wrapText="1"/>
    </xf>
    <xf numFmtId="176" fontId="12" fillId="0" borderId="0" xfId="0" applyNumberFormat="1" applyFont="1" applyAlignment="1">
      <alignment horizontal="left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2:E45"/>
  <sheetViews>
    <sheetView tabSelected="1" view="pageBreakPreview" zoomScale="85" zoomScaleNormal="85" zoomScaleSheetLayoutView="85" workbookViewId="0">
      <selection activeCell="A37" sqref="A37"/>
    </sheetView>
  </sheetViews>
  <sheetFormatPr baseColWidth="10" defaultColWidth="9.1640625" defaultRowHeight="14"/>
  <cols>
    <col min="1" max="4" width="25.6640625" style="1" customWidth="1"/>
    <col min="5" max="5" width="15.83203125" style="1" customWidth="1"/>
    <col min="6" max="16384" width="9.1640625" style="1"/>
  </cols>
  <sheetData>
    <row r="2" spans="1:5" ht="23.25" customHeight="1">
      <c r="A2" s="24" t="s">
        <v>4</v>
      </c>
      <c r="B2" s="24"/>
      <c r="C2" s="24"/>
      <c r="D2" s="24"/>
      <c r="E2" s="11"/>
    </row>
    <row r="3" spans="1:5" ht="23.25" customHeight="1">
      <c r="A3" s="24" t="s">
        <v>28</v>
      </c>
      <c r="B3" s="24"/>
      <c r="C3" s="24"/>
      <c r="D3" s="24"/>
      <c r="E3" s="11"/>
    </row>
    <row r="4" spans="1:5" ht="17">
      <c r="A4" s="4"/>
      <c r="B4" s="4"/>
      <c r="C4" s="4"/>
      <c r="D4" s="4"/>
    </row>
    <row r="5" spans="1:5" ht="15">
      <c r="C5" s="14" t="s">
        <v>30</v>
      </c>
      <c r="D5" s="6"/>
    </row>
    <row r="6" spans="1:5" ht="13.5" customHeight="1">
      <c r="C6" s="1" t="s">
        <v>3</v>
      </c>
      <c r="D6" s="10"/>
    </row>
    <row r="7" spans="1:5" ht="14.25" customHeight="1">
      <c r="A7" s="2"/>
      <c r="B7" s="5"/>
      <c r="C7" s="14" t="s">
        <v>29</v>
      </c>
      <c r="D7" s="6"/>
    </row>
    <row r="8" spans="1:5" ht="15">
      <c r="A8" s="2"/>
      <c r="B8" s="5"/>
      <c r="C8" s="5"/>
    </row>
    <row r="10" spans="1:5" ht="19">
      <c r="A10" s="17" t="s">
        <v>9</v>
      </c>
      <c r="D10" s="3"/>
    </row>
    <row r="11" spans="1:5" ht="13.25" customHeight="1">
      <c r="A11" s="25"/>
      <c r="B11" s="25"/>
      <c r="C11" s="25"/>
      <c r="D11" s="25"/>
    </row>
    <row r="12" spans="1:5" ht="18.75" customHeight="1">
      <c r="A12" s="27" t="s">
        <v>32</v>
      </c>
      <c r="B12" s="27"/>
      <c r="C12" s="27"/>
      <c r="D12" s="27"/>
    </row>
    <row r="13" spans="1:5" ht="18.75" customHeight="1">
      <c r="A13" s="27" t="s">
        <v>33</v>
      </c>
      <c r="B13" s="27"/>
      <c r="C13" s="27"/>
      <c r="D13" s="27"/>
    </row>
    <row r="14" spans="1:5" s="7" customFormat="1" ht="18" customHeight="1">
      <c r="A14" s="8" t="s">
        <v>11</v>
      </c>
      <c r="B14" s="8" t="s">
        <v>12</v>
      </c>
      <c r="C14" s="8" t="s">
        <v>13</v>
      </c>
    </row>
    <row r="15" spans="1:5" s="7" customFormat="1" ht="18.75" customHeight="1">
      <c r="A15" s="9" t="s">
        <v>0</v>
      </c>
      <c r="B15" s="9" t="s">
        <v>1</v>
      </c>
      <c r="C15" s="9" t="s">
        <v>19</v>
      </c>
    </row>
    <row r="16" spans="1:5" ht="42.75" customHeight="1">
      <c r="A16" s="21">
        <v>49000</v>
      </c>
      <c r="B16" s="13"/>
      <c r="C16" s="12">
        <f>A16*B16</f>
        <v>0</v>
      </c>
    </row>
    <row r="17" spans="1:4">
      <c r="A17" s="28"/>
      <c r="B17" s="28"/>
      <c r="C17" s="28"/>
      <c r="D17" s="28"/>
    </row>
    <row r="18" spans="1:4" ht="19">
      <c r="A18" s="29" t="s">
        <v>14</v>
      </c>
      <c r="B18" s="29"/>
      <c r="C18" s="16"/>
      <c r="D18" s="15"/>
    </row>
    <row r="19" spans="1:4" s="7" customFormat="1" ht="18" customHeight="1">
      <c r="A19" s="8" t="s">
        <v>11</v>
      </c>
      <c r="B19" s="8" t="s">
        <v>12</v>
      </c>
      <c r="C19" s="8" t="s">
        <v>13</v>
      </c>
    </row>
    <row r="20" spans="1:4" s="7" customFormat="1" ht="18.75" customHeight="1">
      <c r="A20" s="9" t="s">
        <v>2</v>
      </c>
      <c r="B20" s="9" t="s">
        <v>15</v>
      </c>
      <c r="C20" s="9" t="s">
        <v>20</v>
      </c>
    </row>
    <row r="21" spans="1:4" ht="42.75" customHeight="1">
      <c r="A21" s="21">
        <v>47000</v>
      </c>
      <c r="B21" s="13"/>
      <c r="C21" s="12">
        <f>A21*B21</f>
        <v>0</v>
      </c>
    </row>
    <row r="22" spans="1:4">
      <c r="A22" s="28"/>
      <c r="B22" s="28"/>
      <c r="C22" s="28"/>
      <c r="D22" s="28"/>
    </row>
    <row r="23" spans="1:4" ht="19">
      <c r="A23" s="27" t="s">
        <v>16</v>
      </c>
      <c r="B23" s="27"/>
      <c r="C23" s="27"/>
      <c r="D23" s="27"/>
    </row>
    <row r="24" spans="1:4" ht="19">
      <c r="A24" s="27" t="s">
        <v>34</v>
      </c>
      <c r="B24" s="27"/>
      <c r="C24" s="27"/>
      <c r="D24" s="27"/>
    </row>
    <row r="25" spans="1:4" s="7" customFormat="1" ht="18" customHeight="1">
      <c r="A25" s="8" t="s">
        <v>11</v>
      </c>
      <c r="B25" s="8" t="s">
        <v>12</v>
      </c>
      <c r="C25" s="8" t="s">
        <v>13</v>
      </c>
    </row>
    <row r="26" spans="1:4" s="7" customFormat="1" ht="18.75" customHeight="1">
      <c r="A26" s="9" t="s">
        <v>5</v>
      </c>
      <c r="B26" s="9" t="s">
        <v>6</v>
      </c>
      <c r="C26" s="9" t="s">
        <v>21</v>
      </c>
    </row>
    <row r="27" spans="1:4" ht="42.75" customHeight="1">
      <c r="A27" s="21">
        <v>16000</v>
      </c>
      <c r="B27" s="13"/>
      <c r="C27" s="12">
        <f>A27*B27</f>
        <v>0</v>
      </c>
    </row>
    <row r="28" spans="1:4">
      <c r="A28" s="28"/>
      <c r="B28" s="28"/>
      <c r="C28" s="28"/>
      <c r="D28" s="28"/>
    </row>
    <row r="29" spans="1:4" ht="19">
      <c r="A29" s="30" t="s">
        <v>31</v>
      </c>
      <c r="B29" s="30"/>
      <c r="C29" s="30"/>
      <c r="D29" s="30"/>
    </row>
    <row r="30" spans="1:4" s="7" customFormat="1" ht="18" customHeight="1">
      <c r="A30" s="8" t="s">
        <v>11</v>
      </c>
      <c r="B30" s="8" t="s">
        <v>12</v>
      </c>
      <c r="C30" s="8" t="s">
        <v>13</v>
      </c>
    </row>
    <row r="31" spans="1:4" s="7" customFormat="1" ht="18.75" customHeight="1">
      <c r="A31" s="9" t="s">
        <v>17</v>
      </c>
      <c r="B31" s="9" t="s">
        <v>18</v>
      </c>
      <c r="C31" s="9" t="s">
        <v>22</v>
      </c>
    </row>
    <row r="32" spans="1:4" ht="42.75" customHeight="1">
      <c r="A32" s="21">
        <v>33000</v>
      </c>
      <c r="B32" s="13"/>
      <c r="C32" s="12">
        <f>A32*B32</f>
        <v>0</v>
      </c>
    </row>
    <row r="33" spans="1:4">
      <c r="A33" s="28"/>
      <c r="B33" s="28"/>
      <c r="C33" s="28"/>
      <c r="D33" s="28"/>
    </row>
    <row r="34" spans="1:4" ht="19">
      <c r="A34" s="30" t="s">
        <v>23</v>
      </c>
      <c r="B34" s="30"/>
      <c r="C34" s="30"/>
      <c r="D34" s="30"/>
    </row>
    <row r="35" spans="1:4" s="7" customFormat="1" ht="18" customHeight="1">
      <c r="A35" s="8" t="s">
        <v>11</v>
      </c>
      <c r="B35" s="8" t="s">
        <v>12</v>
      </c>
      <c r="C35" s="8" t="s">
        <v>13</v>
      </c>
    </row>
    <row r="36" spans="1:4" s="7" customFormat="1" ht="18.75" customHeight="1">
      <c r="A36" s="9" t="s">
        <v>25</v>
      </c>
      <c r="B36" s="9" t="s">
        <v>26</v>
      </c>
      <c r="C36" s="9" t="s">
        <v>27</v>
      </c>
    </row>
    <row r="37" spans="1:4" ht="42.75" customHeight="1">
      <c r="A37" s="21">
        <v>11000</v>
      </c>
      <c r="B37" s="13"/>
      <c r="C37" s="12">
        <f>A37*B37</f>
        <v>0</v>
      </c>
    </row>
    <row r="38" spans="1:4" ht="20.25" customHeight="1">
      <c r="A38" s="5"/>
      <c r="B38" s="20"/>
      <c r="C38" s="5"/>
    </row>
    <row r="39" spans="1:4" s="18" customFormat="1" ht="19">
      <c r="A39" s="17" t="s">
        <v>7</v>
      </c>
      <c r="D39" s="19" t="s">
        <v>10</v>
      </c>
    </row>
    <row r="40" spans="1:4" s="7" customFormat="1" ht="29.25" customHeight="1">
      <c r="A40" s="22" t="s">
        <v>8</v>
      </c>
      <c r="B40" s="22"/>
      <c r="C40" s="22"/>
      <c r="D40" s="22"/>
    </row>
    <row r="41" spans="1:4" s="7" customFormat="1" ht="19.5" customHeight="1">
      <c r="A41" s="22" t="s">
        <v>24</v>
      </c>
      <c r="B41" s="22"/>
      <c r="C41" s="22"/>
      <c r="D41" s="22"/>
    </row>
    <row r="42" spans="1:4" ht="66.75" customHeight="1">
      <c r="A42" s="23">
        <f>C21+C27+C32+C16+C37</f>
        <v>0</v>
      </c>
      <c r="B42" s="23"/>
      <c r="C42" s="23"/>
      <c r="D42" s="23"/>
    </row>
    <row r="43" spans="1:4">
      <c r="A43" s="28"/>
      <c r="B43" s="28"/>
      <c r="C43" s="28"/>
      <c r="D43" s="28"/>
    </row>
    <row r="45" spans="1:4">
      <c r="B45" s="26"/>
      <c r="C45" s="26"/>
      <c r="D45" s="26"/>
    </row>
  </sheetData>
  <mergeCells count="19">
    <mergeCell ref="A34:D34"/>
    <mergeCell ref="A23:D23"/>
    <mergeCell ref="A24:D24"/>
    <mergeCell ref="A13:D13"/>
    <mergeCell ref="B45:D45"/>
    <mergeCell ref="A28:D28"/>
    <mergeCell ref="A33:D33"/>
    <mergeCell ref="A40:D40"/>
    <mergeCell ref="A41:D41"/>
    <mergeCell ref="A42:D42"/>
    <mergeCell ref="A43:D43"/>
    <mergeCell ref="A29:D29"/>
    <mergeCell ref="A2:D2"/>
    <mergeCell ref="A3:D3"/>
    <mergeCell ref="A11:D11"/>
    <mergeCell ref="A17:D17"/>
    <mergeCell ref="A22:D22"/>
    <mergeCell ref="A12:D12"/>
    <mergeCell ref="A18:B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&amp;L（別添）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</vt:lpstr>
      <vt:lpstr>個人!Print_Area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0300126</dc:creator>
  <cp:lastModifiedBy>Aramaki Shinichi</cp:lastModifiedBy>
  <cp:lastPrinted>2023-07-13T07:05:37Z</cp:lastPrinted>
  <dcterms:created xsi:type="dcterms:W3CDTF">2023-07-13T07:05:46Z</dcterms:created>
  <dcterms:modified xsi:type="dcterms:W3CDTF">2025-04-15T07:17:37Z</dcterms:modified>
</cp:coreProperties>
</file>